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25" activeTab="0"/>
  </bookViews>
  <sheets>
    <sheet name="Budget Form" sheetId="1" r:id="rId1"/>
    <sheet name="Report Form" sheetId="2" r:id="rId2"/>
    <sheet name="活動與訓練項目記錄表" sheetId="3" r:id="rId3"/>
    <sheet name="行政總務支出結算表" sheetId="4" r:id="rId4"/>
  </sheets>
  <definedNames>
    <definedName name="_xlnm.Print_Area" localSheetId="0">'Budget Form'!$A$1:$J$52</definedName>
    <definedName name="_xlnm.Print_Area" localSheetId="1">'Report Form'!$A$1:$F$35</definedName>
  </definedNames>
  <calcPr fullCalcOnLoad="1"/>
</workbook>
</file>

<file path=xl/sharedStrings.xml><?xml version="1.0" encoding="utf-8"?>
<sst xmlns="http://schemas.openxmlformats.org/spreadsheetml/2006/main" count="193" uniqueCount="147">
  <si>
    <t>TWS/ACF004</t>
  </si>
  <si>
    <t>=</t>
  </si>
  <si>
    <t>@</t>
  </si>
  <si>
    <t xml:space="preserve"> 052-000502-001 </t>
  </si>
  <si>
    <t>TWS/ACF002/04</t>
  </si>
  <si>
    <t>HK$</t>
  </si>
  <si>
    <t>項目名稱</t>
  </si>
  <si>
    <t>正楷：</t>
  </si>
  <si>
    <t>日期：</t>
  </si>
  <si>
    <t>赤字差額款項　支票  #</t>
  </si>
  <si>
    <t>報名費@$</t>
  </si>
  <si>
    <t>舉辦日期</t>
  </si>
  <si>
    <t>活動總時數</t>
  </si>
  <si>
    <t>參加總人數</t>
  </si>
  <si>
    <t>男成員</t>
  </si>
  <si>
    <t>女成員</t>
  </si>
  <si>
    <t>工作人員總人數</t>
  </si>
  <si>
    <t>男領袖</t>
  </si>
  <si>
    <t>女領袖</t>
  </si>
  <si>
    <t>區訓練證書編號</t>
  </si>
  <si>
    <t>至</t>
  </si>
  <si>
    <t>負責人姓名</t>
  </si>
  <si>
    <t>領袖職級</t>
  </si>
  <si>
    <t>專業資格</t>
  </si>
  <si>
    <r>
      <t>*</t>
    </r>
    <r>
      <rPr>
        <sz val="7"/>
        <rFont val="Times New Roman"/>
        <family val="1"/>
      </rPr>
      <t xml:space="preserve">     </t>
    </r>
    <r>
      <rPr>
        <sz val="14"/>
        <rFont val="方正平黑"/>
        <family val="3"/>
      </rPr>
      <t>請附上發出證書名單。</t>
    </r>
  </si>
  <si>
    <r>
      <t>*</t>
    </r>
    <r>
      <rPr>
        <sz val="7"/>
        <rFont val="Times New Roman"/>
        <family val="1"/>
      </rPr>
      <t xml:space="preserve">     </t>
    </r>
    <r>
      <rPr>
        <sz val="14"/>
        <rFont val="方正平黑"/>
        <family val="3"/>
      </rPr>
      <t>專業資格只適用於對應有關訓練班或活動項目才需填寫。</t>
    </r>
  </si>
  <si>
    <r>
      <t>*</t>
    </r>
    <r>
      <rPr>
        <sz val="7"/>
        <rFont val="Times New Roman"/>
        <family val="1"/>
      </rPr>
      <t xml:space="preserve">     </t>
    </r>
    <r>
      <rPr>
        <sz val="14"/>
        <rFont val="方正平黑"/>
        <family val="3"/>
      </rPr>
      <t>本表格請於活動與訓練項目完成後</t>
    </r>
    <r>
      <rPr>
        <sz val="14"/>
        <rFont val="Century Gothic"/>
        <family val="2"/>
      </rPr>
      <t>14</t>
    </r>
    <r>
      <rPr>
        <sz val="14"/>
        <rFont val="方正平黑"/>
        <family val="3"/>
      </rPr>
      <t>天內填寫</t>
    </r>
    <r>
      <rPr>
        <sz val="14"/>
        <rFont val="Century Gothic"/>
        <family val="2"/>
      </rPr>
      <t>,</t>
    </r>
    <r>
      <rPr>
        <sz val="14"/>
        <rFont val="方正平黑"/>
        <family val="3"/>
      </rPr>
      <t>並交副區總監存錄。</t>
    </r>
  </si>
  <si>
    <t>香港童軍總會慈雲山區</t>
  </si>
  <si>
    <t>活動與訓練項目記錄表</t>
  </si>
  <si>
    <t>TWS/ACF001</t>
  </si>
  <si>
    <t>單數</t>
  </si>
  <si>
    <t>電費</t>
  </si>
  <si>
    <t>電話費</t>
  </si>
  <si>
    <t>水費</t>
  </si>
  <si>
    <t>茶點</t>
  </si>
  <si>
    <t>影印紙</t>
  </si>
  <si>
    <t>文具</t>
  </si>
  <si>
    <t>郵票</t>
  </si>
  <si>
    <t>印刷品</t>
  </si>
  <si>
    <t>交通費</t>
  </si>
  <si>
    <t>花籃賀儀</t>
  </si>
  <si>
    <t>維修</t>
  </si>
  <si>
    <t>物資添置</t>
  </si>
  <si>
    <t>傢俬添置</t>
  </si>
  <si>
    <t>書籍及訓練器材</t>
  </si>
  <si>
    <t>清潔費</t>
  </si>
  <si>
    <t>消耗性物料</t>
  </si>
  <si>
    <t>結賬日期：</t>
  </si>
  <si>
    <t>支票號碼：＃</t>
  </si>
  <si>
    <t>茲證明上述收支結算正確無訛</t>
  </si>
  <si>
    <t>制表人簽署：</t>
  </si>
  <si>
    <t>覆核人簽署：</t>
  </si>
  <si>
    <t>司庫簽署：</t>
  </si>
  <si>
    <t>區總監簽署：</t>
  </si>
  <si>
    <t>正楷：</t>
  </si>
  <si>
    <t>日期：</t>
  </si>
  <si>
    <t>行政總務支出結算表</t>
  </si>
  <si>
    <t>項　　目</t>
  </si>
  <si>
    <t>摘　　要</t>
  </si>
  <si>
    <t xml:space="preserve"> </t>
  </si>
  <si>
    <t>金　　額</t>
  </si>
  <si>
    <t>總金額</t>
  </si>
  <si>
    <t>電腦設備／維修</t>
  </si>
  <si>
    <t>攝影/相片</t>
  </si>
  <si>
    <t>其他／雜項</t>
  </si>
  <si>
    <t xml:space="preserve">香港童軍總會慈雲山區  </t>
  </si>
  <si>
    <t>報名費 　人x@$</t>
  </si>
  <si>
    <t>總單數：</t>
  </si>
  <si>
    <t>(REV201704)</t>
  </si>
  <si>
    <t xml:space="preserve">                  香港童軍總會慈雲山區</t>
  </si>
  <si>
    <t xml:space="preserve">                  活動與訓練收支結算表</t>
  </si>
  <si>
    <t>項目日期</t>
  </si>
  <si>
    <t>收入項目</t>
  </si>
  <si>
    <t>支出項目</t>
  </si>
  <si>
    <t>區會津貼</t>
  </si>
  <si>
    <t>合計</t>
  </si>
  <si>
    <t>赤字</t>
  </si>
  <si>
    <t>盈餘</t>
  </si>
  <si>
    <t>總數</t>
  </si>
  <si>
    <t xml:space="preserve">盈餘款項　　　　HK$ </t>
  </si>
  <si>
    <t>存回區會戶口</t>
  </si>
  <si>
    <t>存款日期：</t>
  </si>
  <si>
    <t>茲證明上述收支結算正確無訛</t>
  </si>
  <si>
    <t>制表人簽署：</t>
  </si>
  <si>
    <t>覆核人簽署：</t>
  </si>
  <si>
    <t>司庫簽署：</t>
  </si>
  <si>
    <t>區總監簽署：</t>
  </si>
  <si>
    <t xml:space="preserve">               活動與訓練收支預算表</t>
  </si>
  <si>
    <t>請連同是次活動通告一同提交</t>
  </si>
  <si>
    <t>每人預算支出項目列明</t>
  </si>
  <si>
    <t>支出</t>
  </si>
  <si>
    <t>每學員計</t>
  </si>
  <si>
    <t>每職員計</t>
  </si>
  <si>
    <t>膳食</t>
  </si>
  <si>
    <t>茶點</t>
  </si>
  <si>
    <t>小計</t>
  </si>
  <si>
    <t>預算收入項目列明</t>
  </si>
  <si>
    <t>收入</t>
  </si>
  <si>
    <t>每人收費</t>
  </si>
  <si>
    <t>Ｘ  學員人數</t>
  </si>
  <si>
    <t>其他津貼 ( 請說明 )</t>
  </si>
  <si>
    <t>會津貼學員</t>
  </si>
  <si>
    <t>Ｘ  　　　人</t>
  </si>
  <si>
    <t>會津貼職員</t>
  </si>
  <si>
    <t>預算總收支項目列明</t>
  </si>
  <si>
    <t xml:space="preserve">    支出項目</t>
  </si>
  <si>
    <t>其他收入</t>
  </si>
  <si>
    <t>總收入</t>
  </si>
  <si>
    <t>申請認可</t>
  </si>
  <si>
    <t>副區總監 ( 訓練 ) 副署：</t>
  </si>
  <si>
    <t>備註：</t>
  </si>
  <si>
    <t>已預先支付金額：</t>
  </si>
  <si>
    <t>應付預算金額：</t>
  </si>
  <si>
    <r>
      <t xml:space="preserve">               </t>
    </r>
    <r>
      <rPr>
        <sz val="12"/>
        <rFont val="Times New Roman"/>
        <family val="1"/>
      </rPr>
      <t>香港童軍總會慈雲山區</t>
    </r>
  </si>
  <si>
    <t>支票號碼：</t>
  </si>
  <si>
    <t>請連同 1) 入數紙、2) 收據紀錄、3) 活動時間表、4) 職員及參加者名單、5) 活動與訓練記錄表、</t>
  </si>
  <si>
    <t>　  6)成績（如有）一同提交。</t>
  </si>
  <si>
    <t>結算時數目金額小數點後必須補上".00"</t>
  </si>
  <si>
    <t>紀念品/獎品</t>
  </si>
  <si>
    <t>消耗物料</t>
  </si>
  <si>
    <t>打印機墨水／炭粉
／維修</t>
  </si>
  <si>
    <t>物資運輸費</t>
  </si>
  <si>
    <t>人員交通費</t>
  </si>
  <si>
    <t>場地／住宿租金</t>
  </si>
  <si>
    <t>講義</t>
  </si>
  <si>
    <t>活動／節目／訓練教材</t>
  </si>
  <si>
    <t>郵費</t>
  </si>
  <si>
    <t>攝影／相片</t>
  </si>
  <si>
    <t>紀念品／獎品</t>
  </si>
  <si>
    <t>10   郵費</t>
  </si>
  <si>
    <t>11   攝影／相片</t>
  </si>
  <si>
    <t>1    場地／住宿租金</t>
  </si>
  <si>
    <t>2    講義</t>
  </si>
  <si>
    <t>3    活動／節目／訓練教材</t>
  </si>
  <si>
    <t>4    物資運輸費</t>
  </si>
  <si>
    <t>5    人員交通費</t>
  </si>
  <si>
    <t>6    膳食</t>
  </si>
  <si>
    <t>7    茶點</t>
  </si>
  <si>
    <t>8    紀念品／獎品</t>
  </si>
  <si>
    <t>9    消耗物料</t>
  </si>
  <si>
    <t>場地/住宿租金</t>
  </si>
  <si>
    <t>活動/節目/訓練教材</t>
  </si>
  <si>
    <t>已取預支支票　　　　#</t>
  </si>
  <si>
    <t>正楷：王志德醫生</t>
  </si>
  <si>
    <t>正楷：楊耀榮先生</t>
  </si>
  <si>
    <r>
      <rPr>
        <sz val="11"/>
        <rFont val="細明體"/>
        <family val="3"/>
      </rPr>
      <t>正楷：王志</t>
    </r>
    <r>
      <rPr>
        <sz val="11"/>
        <rFont val="細明體"/>
        <family val="3"/>
      </rPr>
      <t>德醫生</t>
    </r>
  </si>
  <si>
    <t>正楷：溫浩源博士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</si>
</sst>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0_ "/>
    <numFmt numFmtId="191" formatCode="m&quot;月&quot;d&quot;日&quot;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HKD]\ #,##0.00"/>
  </numFmts>
  <fonts count="58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方正平黑"/>
      <family val="3"/>
    </font>
    <font>
      <sz val="14"/>
      <name val="Century Gothic"/>
      <family val="2"/>
    </font>
    <font>
      <sz val="16"/>
      <name val="Century Gothic"/>
      <family val="2"/>
    </font>
    <font>
      <sz val="14"/>
      <name val="Symbol"/>
      <family val="1"/>
    </font>
    <font>
      <sz val="7"/>
      <name val="Times New Roman"/>
      <family val="1"/>
    </font>
    <font>
      <b/>
      <sz val="16"/>
      <name val="方正平黑"/>
      <family val="3"/>
    </font>
    <font>
      <b/>
      <sz val="11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1"/>
      <name val="細明體"/>
      <family val="3"/>
    </font>
    <font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0" xfId="0" applyFont="1" applyAlignment="1">
      <alignment/>
    </xf>
    <xf numFmtId="40" fontId="5" fillId="0" borderId="0" xfId="0" applyNumberFormat="1" applyFont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" fillId="0" borderId="18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90" fontId="5" fillId="0" borderId="0" xfId="0" applyNumberFormat="1" applyFont="1" applyBorder="1" applyAlignment="1" applyProtection="1">
      <alignment horizontal="left"/>
      <protection/>
    </xf>
    <xf numFmtId="40" fontId="5" fillId="0" borderId="17" xfId="0" applyNumberFormat="1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 horizontal="right"/>
      <protection/>
    </xf>
    <xf numFmtId="190" fontId="5" fillId="0" borderId="1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4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40" fontId="5" fillId="0" borderId="17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40" fontId="5" fillId="0" borderId="23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40" fontId="5" fillId="0" borderId="25" xfId="0" applyNumberFormat="1" applyFont="1" applyFill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11" fillId="0" borderId="32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97" fontId="3" fillId="0" borderId="19" xfId="0" applyNumberFormat="1" applyFont="1" applyBorder="1" applyAlignment="1">
      <alignment horizontal="center"/>
    </xf>
    <xf numFmtId="197" fontId="3" fillId="0" borderId="0" xfId="0" applyNumberFormat="1" applyFont="1" applyBorder="1" applyAlignment="1">
      <alignment horizontal="center"/>
    </xf>
    <xf numFmtId="197" fontId="3" fillId="0" borderId="0" xfId="0" applyNumberFormat="1" applyFont="1" applyBorder="1" applyAlignment="1">
      <alignment/>
    </xf>
    <xf numFmtId="197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197" fontId="3" fillId="0" borderId="42" xfId="0" applyNumberFormat="1" applyFont="1" applyBorder="1" applyAlignment="1">
      <alignment vertical="center"/>
    </xf>
    <xf numFmtId="0" fontId="18" fillId="0" borderId="32" xfId="0" applyFont="1" applyFill="1" applyBorder="1" applyAlignment="1">
      <alignment horizontal="left" vertical="center" wrapText="1"/>
    </xf>
    <xf numFmtId="0" fontId="5" fillId="0" borderId="37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 indent="1"/>
    </xf>
    <xf numFmtId="0" fontId="5" fillId="0" borderId="32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/>
    </xf>
    <xf numFmtId="40" fontId="5" fillId="0" borderId="38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 vertical="top" inden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right"/>
    </xf>
    <xf numFmtId="40" fontId="5" fillId="0" borderId="19" xfId="0" applyNumberFormat="1" applyFont="1" applyBorder="1" applyAlignment="1">
      <alignment/>
    </xf>
    <xf numFmtId="0" fontId="5" fillId="0" borderId="44" xfId="0" applyFont="1" applyBorder="1" applyAlignment="1">
      <alignment/>
    </xf>
    <xf numFmtId="0" fontId="5" fillId="0" borderId="17" xfId="0" applyFont="1" applyBorder="1" applyAlignment="1">
      <alignment/>
    </xf>
    <xf numFmtId="40" fontId="5" fillId="0" borderId="45" xfId="0" applyNumberFormat="1" applyFont="1" applyBorder="1" applyAlignment="1">
      <alignment/>
    </xf>
    <xf numFmtId="40" fontId="5" fillId="0" borderId="17" xfId="0" applyNumberFormat="1" applyFont="1" applyBorder="1" applyAlignment="1">
      <alignment/>
    </xf>
    <xf numFmtId="0" fontId="5" fillId="0" borderId="45" xfId="0" applyFont="1" applyBorder="1" applyAlignment="1">
      <alignment/>
    </xf>
    <xf numFmtId="40" fontId="5" fillId="0" borderId="37" xfId="0" applyNumberFormat="1" applyFont="1" applyBorder="1" applyAlignment="1">
      <alignment/>
    </xf>
    <xf numFmtId="0" fontId="5" fillId="0" borderId="11" xfId="0" applyFont="1" applyBorder="1" applyAlignment="1">
      <alignment/>
    </xf>
    <xf numFmtId="40" fontId="5" fillId="0" borderId="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9" fillId="0" borderId="27" xfId="0" applyFont="1" applyFill="1" applyBorder="1" applyAlignment="1">
      <alignment/>
    </xf>
    <xf numFmtId="0" fontId="4" fillId="0" borderId="0" xfId="0" applyFont="1" applyAlignment="1">
      <alignment/>
    </xf>
    <xf numFmtId="40" fontId="5" fillId="0" borderId="17" xfId="0" applyNumberFormat="1" applyFont="1" applyBorder="1" applyAlignment="1" applyProtection="1">
      <alignment/>
      <protection/>
    </xf>
    <xf numFmtId="40" fontId="5" fillId="0" borderId="4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14" fontId="8" fillId="0" borderId="40" xfId="0" applyNumberFormat="1" applyFont="1" applyBorder="1" applyAlignment="1" applyProtection="1">
      <alignment horizontal="left"/>
      <protection/>
    </xf>
    <xf numFmtId="40" fontId="5" fillId="0" borderId="17" xfId="0" applyNumberFormat="1" applyFont="1" applyBorder="1" applyAlignment="1" applyProtection="1" quotePrefix="1">
      <alignment/>
      <protection/>
    </xf>
    <xf numFmtId="40" fontId="5" fillId="0" borderId="45" xfId="0" applyNumberFormat="1" applyFont="1" applyBorder="1" applyAlignment="1" applyProtection="1" quotePrefix="1">
      <alignment/>
      <protection/>
    </xf>
    <xf numFmtId="40" fontId="5" fillId="0" borderId="37" xfId="0" applyNumberFormat="1" applyFont="1" applyBorder="1" applyAlignment="1" applyProtection="1" quotePrefix="1">
      <alignment/>
      <protection/>
    </xf>
    <xf numFmtId="40" fontId="5" fillId="0" borderId="48" xfId="0" applyNumberFormat="1" applyFont="1" applyBorder="1" applyAlignment="1" applyProtection="1" quotePrefix="1">
      <alignment/>
      <protection/>
    </xf>
    <xf numFmtId="40" fontId="5" fillId="0" borderId="40" xfId="0" applyNumberFormat="1" applyFont="1" applyBorder="1" applyAlignment="1" applyProtection="1" quotePrefix="1">
      <alignment/>
      <protection/>
    </xf>
    <xf numFmtId="40" fontId="5" fillId="0" borderId="49" xfId="0" applyNumberFormat="1" applyFont="1" applyBorder="1" applyAlignment="1" applyProtection="1" quotePrefix="1">
      <alignment/>
      <protection/>
    </xf>
    <xf numFmtId="40" fontId="5" fillId="0" borderId="25" xfId="0" applyNumberFormat="1" applyFont="1" applyBorder="1" applyAlignment="1" applyProtection="1">
      <alignment horizontal="right"/>
      <protection/>
    </xf>
    <xf numFmtId="0" fontId="5" fillId="0" borderId="50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5" fillId="0" borderId="17" xfId="0" applyFont="1" applyBorder="1" applyAlignment="1">
      <alignment horizontal="center" vertical="center" shrinkToFit="1"/>
    </xf>
    <xf numFmtId="14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8" fillId="0" borderId="10" xfId="0" applyFont="1" applyBorder="1" applyAlignment="1" applyProtection="1">
      <alignment/>
      <protection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24</xdr:row>
      <xdr:rowOff>228600</xdr:rowOff>
    </xdr:from>
    <xdr:to>
      <xdr:col>4</xdr:col>
      <xdr:colOff>885825</xdr:colOff>
      <xdr:row>24</xdr:row>
      <xdr:rowOff>228600</xdr:rowOff>
    </xdr:to>
    <xdr:sp>
      <xdr:nvSpPr>
        <xdr:cNvPr id="1" name="Line 11"/>
        <xdr:cNvSpPr>
          <a:spLocks/>
        </xdr:cNvSpPr>
      </xdr:nvSpPr>
      <xdr:spPr>
        <a:xfrm>
          <a:off x="3819525" y="58483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228600</xdr:rowOff>
    </xdr:from>
    <xdr:to>
      <xdr:col>10</xdr:col>
      <xdr:colOff>0</xdr:colOff>
      <xdr:row>24</xdr:row>
      <xdr:rowOff>228600</xdr:rowOff>
    </xdr:to>
    <xdr:sp>
      <xdr:nvSpPr>
        <xdr:cNvPr id="2" name="Line 14"/>
        <xdr:cNvSpPr>
          <a:spLocks/>
        </xdr:cNvSpPr>
      </xdr:nvSpPr>
      <xdr:spPr>
        <a:xfrm>
          <a:off x="6934200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24</xdr:row>
      <xdr:rowOff>390525</xdr:rowOff>
    </xdr:from>
    <xdr:to>
      <xdr:col>1</xdr:col>
      <xdr:colOff>1276350</xdr:colOff>
      <xdr:row>24</xdr:row>
      <xdr:rowOff>390525</xdr:rowOff>
    </xdr:to>
    <xdr:sp>
      <xdr:nvSpPr>
        <xdr:cNvPr id="1" name="Line 3"/>
        <xdr:cNvSpPr>
          <a:spLocks/>
        </xdr:cNvSpPr>
      </xdr:nvSpPr>
      <xdr:spPr>
        <a:xfrm>
          <a:off x="904875" y="8534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C46" sqref="C46:F46"/>
    </sheetView>
  </sheetViews>
  <sheetFormatPr defaultColWidth="9.00390625" defaultRowHeight="16.5"/>
  <cols>
    <col min="1" max="1" width="3.50390625" style="15" customWidth="1"/>
    <col min="2" max="2" width="20.25390625" style="15" customWidth="1"/>
    <col min="3" max="3" width="3.50390625" style="15" customWidth="1"/>
    <col min="4" max="4" width="11.50390625" style="15" customWidth="1"/>
    <col min="5" max="5" width="11.625" style="15" customWidth="1"/>
    <col min="6" max="6" width="7.875" style="15" customWidth="1"/>
    <col min="7" max="7" width="2.625" style="15" customWidth="1"/>
    <col min="8" max="8" width="8.625" style="15" customWidth="1"/>
    <col min="9" max="9" width="18.875" style="15" customWidth="1"/>
    <col min="10" max="10" width="2.625" style="15" customWidth="1"/>
    <col min="11" max="11" width="9.00390625" style="17" customWidth="1"/>
    <col min="12" max="12" width="9.50390625" style="15" bestFit="1" customWidth="1"/>
    <col min="13" max="16384" width="9.00390625" style="15" customWidth="1"/>
  </cols>
  <sheetData>
    <row r="1" spans="4:10" ht="18" customHeight="1">
      <c r="D1" s="16" t="s">
        <v>113</v>
      </c>
      <c r="J1" s="19" t="s">
        <v>0</v>
      </c>
    </row>
    <row r="2" spans="4:10" ht="18" customHeight="1">
      <c r="D2" s="18" t="s">
        <v>87</v>
      </c>
      <c r="J2" s="91" t="s">
        <v>68</v>
      </c>
    </row>
    <row r="3" spans="2:9" ht="21.75" customHeight="1">
      <c r="B3" s="19" t="s">
        <v>6</v>
      </c>
      <c r="C3" s="19"/>
      <c r="D3" s="160"/>
      <c r="E3" s="160"/>
      <c r="F3" s="160"/>
      <c r="G3" s="160"/>
      <c r="H3" s="160"/>
      <c r="I3" s="20"/>
    </row>
    <row r="4" spans="2:11" s="21" customFormat="1" ht="24.75" customHeight="1" thickBot="1">
      <c r="B4" s="19" t="s">
        <v>71</v>
      </c>
      <c r="C4" s="19"/>
      <c r="D4" s="161"/>
      <c r="E4" s="161"/>
      <c r="F4" s="161"/>
      <c r="G4" s="161"/>
      <c r="H4" s="161"/>
      <c r="J4" s="22" t="s">
        <v>88</v>
      </c>
      <c r="K4" s="20"/>
    </row>
    <row r="5" spans="1:11" s="21" customFormat="1" ht="18" customHeight="1">
      <c r="A5" s="23" t="s">
        <v>89</v>
      </c>
      <c r="B5" s="24"/>
      <c r="C5" s="24"/>
      <c r="D5" s="24"/>
      <c r="E5" s="24"/>
      <c r="F5" s="24"/>
      <c r="G5" s="24"/>
      <c r="H5" s="24"/>
      <c r="I5" s="24"/>
      <c r="J5" s="25"/>
      <c r="K5" s="20"/>
    </row>
    <row r="6" spans="1:11" s="21" customFormat="1" ht="18" customHeight="1">
      <c r="A6" s="26"/>
      <c r="B6" s="27" t="s">
        <v>90</v>
      </c>
      <c r="C6" s="27"/>
      <c r="D6" s="27"/>
      <c r="E6" s="28" t="s">
        <v>91</v>
      </c>
      <c r="F6" s="28"/>
      <c r="G6" s="28"/>
      <c r="H6" s="28"/>
      <c r="I6" s="28" t="s">
        <v>92</v>
      </c>
      <c r="J6" s="29"/>
      <c r="K6" s="20"/>
    </row>
    <row r="7" spans="1:11" s="21" customFormat="1" ht="18" customHeight="1">
      <c r="A7" s="30">
        <v>1</v>
      </c>
      <c r="B7" s="20" t="s">
        <v>123</v>
      </c>
      <c r="C7" s="20"/>
      <c r="D7" s="31"/>
      <c r="E7" s="32"/>
      <c r="F7" s="20"/>
      <c r="G7" s="33"/>
      <c r="H7" s="33"/>
      <c r="I7" s="32"/>
      <c r="J7" s="34"/>
      <c r="K7" s="20"/>
    </row>
    <row r="8" spans="1:11" s="21" customFormat="1" ht="18" customHeight="1">
      <c r="A8" s="30">
        <v>2</v>
      </c>
      <c r="B8" s="20" t="s">
        <v>124</v>
      </c>
      <c r="C8" s="20"/>
      <c r="D8" s="20"/>
      <c r="E8" s="32"/>
      <c r="F8" s="33"/>
      <c r="G8" s="33"/>
      <c r="H8" s="33"/>
      <c r="I8" s="32"/>
      <c r="J8" s="34"/>
      <c r="K8" s="20"/>
    </row>
    <row r="9" spans="1:11" s="21" customFormat="1" ht="18" customHeight="1">
      <c r="A9" s="30">
        <v>3</v>
      </c>
      <c r="B9" s="20" t="s">
        <v>125</v>
      </c>
      <c r="C9" s="20"/>
      <c r="D9" s="20"/>
      <c r="E9" s="32"/>
      <c r="F9" s="33"/>
      <c r="G9" s="33"/>
      <c r="H9" s="33"/>
      <c r="I9" s="32"/>
      <c r="J9" s="34"/>
      <c r="K9" s="20"/>
    </row>
    <row r="10" spans="1:11" s="21" customFormat="1" ht="18" customHeight="1">
      <c r="A10" s="30">
        <v>4</v>
      </c>
      <c r="B10" s="98" t="s">
        <v>121</v>
      </c>
      <c r="C10" s="20"/>
      <c r="D10" s="20"/>
      <c r="E10" s="32"/>
      <c r="F10" s="33"/>
      <c r="G10" s="33"/>
      <c r="H10" s="33"/>
      <c r="I10" s="32"/>
      <c r="J10" s="34"/>
      <c r="K10" s="20"/>
    </row>
    <row r="11" spans="1:11" s="21" customFormat="1" ht="18" customHeight="1">
      <c r="A11" s="30">
        <v>5</v>
      </c>
      <c r="B11" s="98" t="s">
        <v>122</v>
      </c>
      <c r="C11" s="20"/>
      <c r="D11" s="20"/>
      <c r="E11" s="32"/>
      <c r="F11" s="33"/>
      <c r="G11" s="33"/>
      <c r="H11" s="33"/>
      <c r="I11" s="32"/>
      <c r="J11" s="34"/>
      <c r="K11" s="20"/>
    </row>
    <row r="12" spans="1:11" s="21" customFormat="1" ht="18" customHeight="1">
      <c r="A12" s="30">
        <v>6</v>
      </c>
      <c r="B12" s="20" t="s">
        <v>93</v>
      </c>
      <c r="C12" s="20"/>
      <c r="D12" s="20"/>
      <c r="E12" s="32"/>
      <c r="F12" s="33"/>
      <c r="G12" s="33"/>
      <c r="H12" s="33"/>
      <c r="I12" s="32"/>
      <c r="J12" s="34"/>
      <c r="K12" s="20"/>
    </row>
    <row r="13" spans="1:11" s="21" customFormat="1" ht="18" customHeight="1">
      <c r="A13" s="30">
        <v>7</v>
      </c>
      <c r="B13" s="20" t="s">
        <v>94</v>
      </c>
      <c r="C13" s="20"/>
      <c r="D13" s="31"/>
      <c r="E13" s="32"/>
      <c r="F13" s="20"/>
      <c r="G13" s="33"/>
      <c r="H13" s="33"/>
      <c r="I13" s="32"/>
      <c r="J13" s="34"/>
      <c r="K13" s="20"/>
    </row>
    <row r="14" spans="1:11" s="21" customFormat="1" ht="18" customHeight="1">
      <c r="A14" s="30">
        <v>8</v>
      </c>
      <c r="B14" s="20" t="s">
        <v>128</v>
      </c>
      <c r="C14" s="20"/>
      <c r="D14" s="20"/>
      <c r="E14" s="32"/>
      <c r="F14" s="33"/>
      <c r="G14" s="33"/>
      <c r="H14" s="33"/>
      <c r="I14" s="32"/>
      <c r="J14" s="34"/>
      <c r="K14" s="20"/>
    </row>
    <row r="15" spans="1:11" s="21" customFormat="1" ht="18" customHeight="1">
      <c r="A15" s="30">
        <v>9</v>
      </c>
      <c r="B15" s="20" t="s">
        <v>119</v>
      </c>
      <c r="C15" s="20"/>
      <c r="D15" s="20"/>
      <c r="E15" s="32"/>
      <c r="F15" s="33"/>
      <c r="G15" s="33"/>
      <c r="H15" s="33"/>
      <c r="I15" s="32"/>
      <c r="J15" s="34"/>
      <c r="K15" s="20"/>
    </row>
    <row r="16" spans="1:11" s="21" customFormat="1" ht="18" customHeight="1">
      <c r="A16" s="30">
        <v>10</v>
      </c>
      <c r="B16" s="20" t="s">
        <v>126</v>
      </c>
      <c r="C16" s="20"/>
      <c r="D16" s="20"/>
      <c r="E16" s="32"/>
      <c r="F16" s="33"/>
      <c r="G16" s="33"/>
      <c r="H16" s="33"/>
      <c r="I16" s="32"/>
      <c r="J16" s="34"/>
      <c r="K16" s="20"/>
    </row>
    <row r="17" spans="1:11" s="21" customFormat="1" ht="18" customHeight="1">
      <c r="A17" s="30">
        <v>11</v>
      </c>
      <c r="B17" s="20" t="s">
        <v>127</v>
      </c>
      <c r="C17" s="20"/>
      <c r="D17" s="20"/>
      <c r="E17" s="32"/>
      <c r="F17" s="33"/>
      <c r="G17" s="33"/>
      <c r="H17" s="33"/>
      <c r="I17" s="32"/>
      <c r="J17" s="34"/>
      <c r="K17" s="20"/>
    </row>
    <row r="18" spans="1:11" s="21" customFormat="1" ht="18" customHeight="1">
      <c r="A18" s="30"/>
      <c r="B18" s="20"/>
      <c r="C18" s="20"/>
      <c r="D18" s="35" t="s">
        <v>95</v>
      </c>
      <c r="E18" s="36">
        <f>SUM(E7:E17)</f>
        <v>0</v>
      </c>
      <c r="F18" s="37"/>
      <c r="G18" s="37"/>
      <c r="H18" s="37"/>
      <c r="I18" s="36">
        <f>SUM(I7:I17)</f>
        <v>0</v>
      </c>
      <c r="J18" s="38"/>
      <c r="K18" s="20"/>
    </row>
    <row r="19" spans="1:11" s="21" customFormat="1" ht="18" customHeight="1" thickBot="1">
      <c r="A19" s="39"/>
      <c r="B19" s="40"/>
      <c r="C19" s="40"/>
      <c r="D19" s="41"/>
      <c r="E19" s="42"/>
      <c r="F19" s="42"/>
      <c r="G19" s="42"/>
      <c r="H19" s="42"/>
      <c r="I19" s="42"/>
      <c r="J19" s="43"/>
      <c r="K19" s="20"/>
    </row>
    <row r="20" spans="1:11" s="21" customFormat="1" ht="18" customHeight="1">
      <c r="A20" s="44" t="s">
        <v>96</v>
      </c>
      <c r="B20" s="24"/>
      <c r="C20" s="24"/>
      <c r="D20" s="24"/>
      <c r="E20" s="45"/>
      <c r="F20" s="45"/>
      <c r="G20" s="45"/>
      <c r="H20" s="45"/>
      <c r="I20" s="45"/>
      <c r="J20" s="25"/>
      <c r="K20" s="20"/>
    </row>
    <row r="21" spans="1:11" s="21" customFormat="1" ht="18" customHeight="1">
      <c r="A21" s="46"/>
      <c r="B21" s="47" t="s">
        <v>97</v>
      </c>
      <c r="C21" s="47"/>
      <c r="D21" s="20"/>
      <c r="E21" s="20"/>
      <c r="F21" s="20"/>
      <c r="G21" s="20"/>
      <c r="H21" s="20"/>
      <c r="I21" s="20"/>
      <c r="J21" s="48"/>
      <c r="K21" s="20"/>
    </row>
    <row r="22" spans="1:13" s="21" customFormat="1" ht="18" customHeight="1">
      <c r="A22" s="46">
        <v>1</v>
      </c>
      <c r="B22" s="47" t="s">
        <v>98</v>
      </c>
      <c r="C22" s="49" t="s">
        <v>2</v>
      </c>
      <c r="D22" s="50"/>
      <c r="E22" s="20" t="s">
        <v>99</v>
      </c>
      <c r="F22" s="14"/>
      <c r="G22" s="51" t="s">
        <v>1</v>
      </c>
      <c r="H22" s="162">
        <f>D22*F22</f>
        <v>0</v>
      </c>
      <c r="I22" s="162"/>
      <c r="J22" s="163"/>
      <c r="K22" s="20"/>
      <c r="M22" s="13"/>
    </row>
    <row r="23" spans="1:11" s="21" customFormat="1" ht="18" customHeight="1">
      <c r="A23" s="46">
        <v>2</v>
      </c>
      <c r="B23" s="47" t="s">
        <v>100</v>
      </c>
      <c r="C23" s="47"/>
      <c r="D23" s="14"/>
      <c r="E23" s="75"/>
      <c r="F23" s="117"/>
      <c r="G23" s="51" t="s">
        <v>1</v>
      </c>
      <c r="H23" s="164"/>
      <c r="I23" s="164"/>
      <c r="J23" s="165"/>
      <c r="K23" s="20"/>
    </row>
    <row r="24" spans="1:11" s="21" customFormat="1" ht="18" customHeight="1">
      <c r="A24" s="46">
        <v>3</v>
      </c>
      <c r="B24" s="47" t="s">
        <v>101</v>
      </c>
      <c r="C24" s="49" t="s">
        <v>2</v>
      </c>
      <c r="D24" s="50">
        <f>E18-D22</f>
        <v>0</v>
      </c>
      <c r="E24" s="20" t="s">
        <v>102</v>
      </c>
      <c r="F24" s="14">
        <f>F22</f>
        <v>0</v>
      </c>
      <c r="G24" s="51" t="s">
        <v>1</v>
      </c>
      <c r="H24" s="164">
        <f>D24*F24</f>
        <v>0</v>
      </c>
      <c r="I24" s="164"/>
      <c r="J24" s="165"/>
      <c r="K24" s="20"/>
    </row>
    <row r="25" spans="1:11" s="21" customFormat="1" ht="18" customHeight="1" thickBot="1">
      <c r="A25" s="52">
        <v>4</v>
      </c>
      <c r="B25" s="53" t="s">
        <v>103</v>
      </c>
      <c r="C25" s="54" t="s">
        <v>2</v>
      </c>
      <c r="D25" s="55">
        <f>I18</f>
        <v>0</v>
      </c>
      <c r="E25" s="56" t="s">
        <v>102</v>
      </c>
      <c r="F25" s="20"/>
      <c r="G25" s="51" t="s">
        <v>1</v>
      </c>
      <c r="H25" s="166">
        <f>D25*F25</f>
        <v>0</v>
      </c>
      <c r="I25" s="166"/>
      <c r="J25" s="167"/>
      <c r="K25" s="20"/>
    </row>
    <row r="26" spans="1:11" s="21" customFormat="1" ht="18" customHeight="1">
      <c r="A26" s="23" t="s">
        <v>104</v>
      </c>
      <c r="B26" s="24"/>
      <c r="C26" s="24"/>
      <c r="D26" s="24"/>
      <c r="E26" s="24"/>
      <c r="F26" s="24"/>
      <c r="G26" s="24"/>
      <c r="H26" s="24"/>
      <c r="I26" s="24"/>
      <c r="J26" s="25"/>
      <c r="K26" s="20"/>
    </row>
    <row r="27" spans="1:11" s="21" customFormat="1" ht="18" customHeight="1">
      <c r="A27" s="26" t="s">
        <v>72</v>
      </c>
      <c r="B27" s="27"/>
      <c r="C27" s="27"/>
      <c r="D27" s="57"/>
      <c r="E27" s="27" t="s">
        <v>105</v>
      </c>
      <c r="F27" s="20"/>
      <c r="G27" s="20"/>
      <c r="H27" s="20"/>
      <c r="I27" s="20"/>
      <c r="J27" s="38"/>
      <c r="K27" s="20"/>
    </row>
    <row r="28" spans="1:11" s="21" customFormat="1" ht="18" customHeight="1">
      <c r="A28" s="30">
        <v>1</v>
      </c>
      <c r="B28" s="20" t="s">
        <v>74</v>
      </c>
      <c r="C28" s="158">
        <f>SUM(H24:J25)</f>
        <v>0</v>
      </c>
      <c r="D28" s="159"/>
      <c r="E28" s="118" t="s">
        <v>131</v>
      </c>
      <c r="F28" s="20"/>
      <c r="G28" s="20"/>
      <c r="H28" s="31"/>
      <c r="I28" s="50"/>
      <c r="J28" s="58"/>
      <c r="K28" s="20"/>
    </row>
    <row r="29" spans="1:11" s="21" customFormat="1" ht="18" customHeight="1">
      <c r="A29" s="30">
        <v>2</v>
      </c>
      <c r="B29" s="20" t="s">
        <v>106</v>
      </c>
      <c r="C29" s="158">
        <f>H23</f>
        <v>0</v>
      </c>
      <c r="D29" s="159"/>
      <c r="E29" s="118" t="s">
        <v>132</v>
      </c>
      <c r="F29" s="20"/>
      <c r="G29" s="20"/>
      <c r="H29" s="20"/>
      <c r="I29" s="50"/>
      <c r="J29" s="58"/>
      <c r="K29" s="20"/>
    </row>
    <row r="30" spans="1:11" s="21" customFormat="1" ht="18" customHeight="1">
      <c r="A30" s="30">
        <v>3</v>
      </c>
      <c r="B30" s="1" t="s">
        <v>10</v>
      </c>
      <c r="C30" s="158">
        <f>H22</f>
        <v>0</v>
      </c>
      <c r="D30" s="159"/>
      <c r="E30" s="118" t="s">
        <v>133</v>
      </c>
      <c r="F30" s="20"/>
      <c r="G30" s="20"/>
      <c r="H30" s="20"/>
      <c r="I30" s="50"/>
      <c r="J30" s="58"/>
      <c r="K30" s="20"/>
    </row>
    <row r="31" spans="1:11" s="21" customFormat="1" ht="18" customHeight="1">
      <c r="A31" s="30"/>
      <c r="B31" s="20"/>
      <c r="C31" s="158"/>
      <c r="D31" s="159"/>
      <c r="E31" s="118" t="s">
        <v>134</v>
      </c>
      <c r="F31" s="20"/>
      <c r="G31" s="20"/>
      <c r="H31" s="20"/>
      <c r="I31" s="50"/>
      <c r="J31" s="58"/>
      <c r="K31" s="20"/>
    </row>
    <row r="32" spans="1:11" s="21" customFormat="1" ht="18" customHeight="1">
      <c r="A32" s="30"/>
      <c r="B32" s="20"/>
      <c r="C32" s="158"/>
      <c r="D32" s="159"/>
      <c r="E32" s="118" t="s">
        <v>135</v>
      </c>
      <c r="F32" s="20"/>
      <c r="G32" s="20"/>
      <c r="H32" s="31"/>
      <c r="I32" s="50"/>
      <c r="J32" s="58"/>
      <c r="K32" s="20"/>
    </row>
    <row r="33" spans="1:11" s="21" customFormat="1" ht="18" customHeight="1">
      <c r="A33" s="30"/>
      <c r="B33" s="20"/>
      <c r="C33" s="158"/>
      <c r="D33" s="159"/>
      <c r="E33" s="118" t="s">
        <v>136</v>
      </c>
      <c r="F33" s="20"/>
      <c r="G33" s="20"/>
      <c r="H33" s="31"/>
      <c r="I33" s="50"/>
      <c r="J33" s="58"/>
      <c r="K33" s="20"/>
    </row>
    <row r="34" spans="1:11" s="21" customFormat="1" ht="18" customHeight="1">
      <c r="A34" s="30"/>
      <c r="B34" s="20"/>
      <c r="C34" s="158"/>
      <c r="D34" s="159"/>
      <c r="E34" s="118" t="s">
        <v>137</v>
      </c>
      <c r="F34" s="20"/>
      <c r="G34" s="20"/>
      <c r="H34" s="31"/>
      <c r="I34" s="50"/>
      <c r="J34" s="58"/>
      <c r="K34" s="20"/>
    </row>
    <row r="35" spans="1:11" s="21" customFormat="1" ht="18" customHeight="1">
      <c r="A35" s="30"/>
      <c r="B35" s="20"/>
      <c r="C35" s="158"/>
      <c r="D35" s="159"/>
      <c r="E35" s="118" t="s">
        <v>138</v>
      </c>
      <c r="F35" s="20"/>
      <c r="G35" s="20"/>
      <c r="I35" s="50"/>
      <c r="J35" s="58"/>
      <c r="K35" s="20"/>
    </row>
    <row r="36" spans="1:11" s="21" customFormat="1" ht="18" customHeight="1">
      <c r="A36" s="30"/>
      <c r="B36" s="20"/>
      <c r="C36" s="158"/>
      <c r="D36" s="159"/>
      <c r="E36" s="118" t="s">
        <v>139</v>
      </c>
      <c r="F36" s="20"/>
      <c r="G36" s="20"/>
      <c r="I36" s="50"/>
      <c r="J36" s="58"/>
      <c r="K36" s="20"/>
    </row>
    <row r="37" spans="1:11" s="21" customFormat="1" ht="18" customHeight="1">
      <c r="A37" s="30"/>
      <c r="B37" s="20"/>
      <c r="C37" s="158"/>
      <c r="D37" s="159"/>
      <c r="E37" s="118" t="s">
        <v>129</v>
      </c>
      <c r="F37" s="20"/>
      <c r="G37" s="20"/>
      <c r="I37" s="50"/>
      <c r="J37" s="58"/>
      <c r="K37" s="20"/>
    </row>
    <row r="38" spans="1:11" s="21" customFormat="1" ht="18" customHeight="1">
      <c r="A38" s="30"/>
      <c r="B38" s="20"/>
      <c r="C38" s="158"/>
      <c r="D38" s="159"/>
      <c r="E38" s="118" t="s">
        <v>130</v>
      </c>
      <c r="F38" s="20"/>
      <c r="G38" s="20"/>
      <c r="H38" s="20"/>
      <c r="I38" s="50"/>
      <c r="J38" s="58"/>
      <c r="K38" s="20"/>
    </row>
    <row r="39" spans="1:11" s="21" customFormat="1" ht="18" customHeight="1" thickBot="1">
      <c r="A39" s="30"/>
      <c r="B39" s="35" t="s">
        <v>107</v>
      </c>
      <c r="C39" s="168">
        <f>SUM(C29:D38)</f>
        <v>0</v>
      </c>
      <c r="D39" s="169"/>
      <c r="E39" s="59"/>
      <c r="F39" s="59"/>
      <c r="G39" s="59"/>
      <c r="H39" s="59"/>
      <c r="I39" s="60">
        <f>SUM(I28:I38)</f>
        <v>0</v>
      </c>
      <c r="J39" s="58"/>
      <c r="K39" s="20"/>
    </row>
    <row r="40" spans="1:11" s="21" customFormat="1" ht="18" customHeight="1" thickBot="1" thickTop="1">
      <c r="A40" s="39"/>
      <c r="B40" s="56"/>
      <c r="C40" s="56"/>
      <c r="D40" s="61"/>
      <c r="E40" s="42"/>
      <c r="F40" s="42"/>
      <c r="G40" s="42"/>
      <c r="H40" s="42"/>
      <c r="I40" s="42"/>
      <c r="J40" s="43"/>
      <c r="K40" s="20"/>
    </row>
    <row r="41" spans="1:11" s="21" customFormat="1" ht="18" customHeight="1" thickBot="1">
      <c r="A41" s="62" t="s">
        <v>108</v>
      </c>
      <c r="B41" s="56"/>
      <c r="C41" s="56"/>
      <c r="D41" s="56"/>
      <c r="E41" s="56"/>
      <c r="F41" s="56"/>
      <c r="G41" s="56"/>
      <c r="H41" s="56"/>
      <c r="I41" s="56"/>
      <c r="J41" s="63"/>
      <c r="K41" s="20"/>
    </row>
    <row r="42" spans="1:11" s="21" customFormat="1" ht="18" customHeight="1">
      <c r="A42" s="64" t="s">
        <v>83</v>
      </c>
      <c r="B42" s="65"/>
      <c r="C42" s="170" t="s">
        <v>109</v>
      </c>
      <c r="D42" s="171"/>
      <c r="E42" s="171"/>
      <c r="F42" s="172"/>
      <c r="G42" s="170" t="s">
        <v>86</v>
      </c>
      <c r="H42" s="171"/>
      <c r="I42" s="171"/>
      <c r="J42" s="172"/>
      <c r="K42" s="20"/>
    </row>
    <row r="43" spans="1:11" s="21" customFormat="1" ht="18" customHeight="1">
      <c r="A43" s="46"/>
      <c r="B43" s="38"/>
      <c r="C43" s="173"/>
      <c r="D43" s="174"/>
      <c r="E43" s="174"/>
      <c r="F43" s="175"/>
      <c r="G43" s="173"/>
      <c r="H43" s="174"/>
      <c r="I43" s="174"/>
      <c r="J43" s="175"/>
      <c r="K43" s="20"/>
    </row>
    <row r="44" spans="1:11" s="21" customFormat="1" ht="18" customHeight="1">
      <c r="A44" s="46"/>
      <c r="B44" s="38"/>
      <c r="C44" s="173"/>
      <c r="D44" s="174"/>
      <c r="E44" s="174"/>
      <c r="F44" s="175"/>
      <c r="G44" s="173"/>
      <c r="H44" s="174"/>
      <c r="I44" s="174"/>
      <c r="J44" s="175"/>
      <c r="K44" s="20"/>
    </row>
    <row r="45" spans="1:11" s="21" customFormat="1" ht="18" customHeight="1">
      <c r="A45" s="46" t="s">
        <v>7</v>
      </c>
      <c r="B45" s="38"/>
      <c r="C45" s="210" t="s">
        <v>144</v>
      </c>
      <c r="D45" s="174"/>
      <c r="E45" s="174"/>
      <c r="F45" s="175"/>
      <c r="G45" s="210" t="s">
        <v>143</v>
      </c>
      <c r="H45" s="174"/>
      <c r="I45" s="174"/>
      <c r="J45" s="175"/>
      <c r="K45" s="20"/>
    </row>
    <row r="46" spans="1:11" s="21" customFormat="1" ht="18" customHeight="1" thickBot="1">
      <c r="A46" s="62" t="s">
        <v>8</v>
      </c>
      <c r="B46" s="43"/>
      <c r="C46" s="176" t="s">
        <v>8</v>
      </c>
      <c r="D46" s="177"/>
      <c r="E46" s="177"/>
      <c r="F46" s="178"/>
      <c r="G46" s="176" t="s">
        <v>8</v>
      </c>
      <c r="H46" s="177"/>
      <c r="I46" s="177"/>
      <c r="J46" s="178"/>
      <c r="K46" s="20"/>
    </row>
    <row r="47" spans="1:11" s="21" customFormat="1" ht="18" customHeight="1" thickBot="1">
      <c r="A47" s="46"/>
      <c r="B47" s="20"/>
      <c r="C47" s="20"/>
      <c r="D47" s="20"/>
      <c r="E47" s="20"/>
      <c r="F47" s="20"/>
      <c r="G47" s="20"/>
      <c r="H47" s="20"/>
      <c r="I47" s="20"/>
      <c r="J47" s="38"/>
      <c r="K47" s="20"/>
    </row>
    <row r="48" spans="1:10" ht="16.5" thickBot="1">
      <c r="A48" s="66" t="s">
        <v>110</v>
      </c>
      <c r="B48" s="67"/>
      <c r="C48" s="67"/>
      <c r="D48" s="67"/>
      <c r="E48" s="67"/>
      <c r="F48" s="67"/>
      <c r="G48" s="67"/>
      <c r="H48" s="67"/>
      <c r="I48" s="67"/>
      <c r="J48" s="68"/>
    </row>
    <row r="49" spans="1:10" ht="15.75">
      <c r="A49" s="69" t="s">
        <v>111</v>
      </c>
      <c r="B49" s="70"/>
      <c r="C49" s="95" t="s">
        <v>112</v>
      </c>
      <c r="D49" s="96"/>
      <c r="E49" s="191"/>
      <c r="F49" s="192"/>
      <c r="G49" s="193"/>
      <c r="H49" s="194"/>
      <c r="I49" s="194"/>
      <c r="J49" s="195"/>
    </row>
    <row r="50" spans="1:10" ht="15.75">
      <c r="A50" s="71" t="s">
        <v>114</v>
      </c>
      <c r="B50" s="72"/>
      <c r="C50" s="99" t="s">
        <v>114</v>
      </c>
      <c r="D50" s="93"/>
      <c r="E50" s="181"/>
      <c r="F50" s="182"/>
      <c r="G50" s="183"/>
      <c r="H50" s="184"/>
      <c r="I50" s="184"/>
      <c r="J50" s="185"/>
    </row>
    <row r="51" spans="1:10" ht="15.75">
      <c r="A51" s="71"/>
      <c r="B51" s="72"/>
      <c r="C51" s="179"/>
      <c r="D51" s="180"/>
      <c r="E51" s="181"/>
      <c r="F51" s="182"/>
      <c r="G51" s="183"/>
      <c r="H51" s="184"/>
      <c r="I51" s="184"/>
      <c r="J51" s="185"/>
    </row>
    <row r="52" spans="1:10" ht="16.5" thickBot="1">
      <c r="A52" s="73" t="s">
        <v>8</v>
      </c>
      <c r="B52" s="74"/>
      <c r="C52" s="100" t="s">
        <v>8</v>
      </c>
      <c r="D52" s="94"/>
      <c r="E52" s="186"/>
      <c r="F52" s="187"/>
      <c r="G52" s="188"/>
      <c r="H52" s="189"/>
      <c r="I52" s="189"/>
      <c r="J52" s="190"/>
    </row>
  </sheetData>
  <sheetProtection formatCells="0" selectLockedCells="1"/>
  <mergeCells count="37">
    <mergeCell ref="C51:D51"/>
    <mergeCell ref="E51:F51"/>
    <mergeCell ref="G51:J51"/>
    <mergeCell ref="E52:F52"/>
    <mergeCell ref="G52:J52"/>
    <mergeCell ref="E49:F49"/>
    <mergeCell ref="G49:J49"/>
    <mergeCell ref="E50:F50"/>
    <mergeCell ref="G50:J50"/>
    <mergeCell ref="C44:F44"/>
    <mergeCell ref="G44:J44"/>
    <mergeCell ref="C45:F45"/>
    <mergeCell ref="G45:J45"/>
    <mergeCell ref="C46:F46"/>
    <mergeCell ref="G46:J46"/>
    <mergeCell ref="C38:D38"/>
    <mergeCell ref="C39:D39"/>
    <mergeCell ref="C42:F42"/>
    <mergeCell ref="G42:J42"/>
    <mergeCell ref="C43:F43"/>
    <mergeCell ref="G43:J43"/>
    <mergeCell ref="C30:D30"/>
    <mergeCell ref="C31:D31"/>
    <mergeCell ref="C32:D32"/>
    <mergeCell ref="C35:D35"/>
    <mergeCell ref="C33:D33"/>
    <mergeCell ref="C34:D34"/>
    <mergeCell ref="C36:D36"/>
    <mergeCell ref="C37:D37"/>
    <mergeCell ref="D3:H3"/>
    <mergeCell ref="D4:H4"/>
    <mergeCell ref="H22:J22"/>
    <mergeCell ref="H23:J23"/>
    <mergeCell ref="H24:J24"/>
    <mergeCell ref="H25:J25"/>
    <mergeCell ref="C28:D28"/>
    <mergeCell ref="C29:D29"/>
  </mergeCells>
  <conditionalFormatting sqref="H22:J25 D22 D24:D25 F22 F24:F25 I28:I39 E7:E18 I7:I18 C28:D39">
    <cfRule type="cellIs" priority="2" dxfId="4" operator="equal" stopIfTrue="1">
      <formula>0</formula>
    </cfRule>
  </conditionalFormatting>
  <conditionalFormatting sqref="M22">
    <cfRule type="cellIs" priority="1" dxfId="2" operator="notEqual" stopIfTrue="1">
      <formula>$C$39</formula>
    </cfRule>
  </conditionalFormatting>
  <printOptions horizontalCentered="1" verticalCentered="1"/>
  <pageMargins left="0.7874015748031497" right="0.1968503937007874" top="0.3937007874015748" bottom="0.3937007874015748" header="0.11811023622047245" footer="0.5511811023622047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9">
      <selection activeCell="D32" sqref="D32"/>
    </sheetView>
  </sheetViews>
  <sheetFormatPr defaultColWidth="9.00390625" defaultRowHeight="16.5"/>
  <cols>
    <col min="1" max="1" width="3.50390625" style="1" customWidth="1"/>
    <col min="2" max="2" width="18.125" style="1" customWidth="1"/>
    <col min="3" max="3" width="22.50390625" style="1" customWidth="1"/>
    <col min="4" max="4" width="4.625" style="1" customWidth="1"/>
    <col min="5" max="5" width="17.25390625" style="1" customWidth="1"/>
    <col min="6" max="6" width="20.375" style="1" customWidth="1"/>
    <col min="7" max="16384" width="9.00390625" style="1" customWidth="1"/>
  </cols>
  <sheetData>
    <row r="1" spans="1:6" ht="24.75" customHeight="1">
      <c r="A1" s="121"/>
      <c r="B1" s="121"/>
      <c r="C1" s="157" t="s">
        <v>69</v>
      </c>
      <c r="F1" s="122" t="s">
        <v>4</v>
      </c>
    </row>
    <row r="2" spans="1:6" ht="24.75" customHeight="1">
      <c r="A2" s="121"/>
      <c r="B2" s="121"/>
      <c r="C2" s="157" t="s">
        <v>70</v>
      </c>
      <c r="F2" s="90" t="s">
        <v>68</v>
      </c>
    </row>
    <row r="3" spans="1:6" ht="24.75" customHeight="1">
      <c r="A3" s="121"/>
      <c r="B3" s="122" t="s">
        <v>6</v>
      </c>
      <c r="C3" s="196"/>
      <c r="D3" s="196"/>
      <c r="E3" s="196"/>
      <c r="F3" s="121"/>
    </row>
    <row r="4" spans="1:6" ht="24.75" customHeight="1" thickBot="1">
      <c r="A4" s="121"/>
      <c r="B4" s="122" t="s">
        <v>71</v>
      </c>
      <c r="C4" s="197"/>
      <c r="D4" s="198"/>
      <c r="E4" s="198"/>
      <c r="F4" s="122"/>
    </row>
    <row r="5" spans="1:6" ht="24.75" customHeight="1">
      <c r="A5" s="123" t="s">
        <v>72</v>
      </c>
      <c r="B5" s="124"/>
      <c r="C5" s="125"/>
      <c r="D5" s="123" t="s">
        <v>73</v>
      </c>
      <c r="E5" s="124"/>
      <c r="F5" s="125"/>
    </row>
    <row r="6" spans="1:6" ht="24.75" customHeight="1">
      <c r="A6" s="126">
        <v>1</v>
      </c>
      <c r="B6" s="127" t="s">
        <v>74</v>
      </c>
      <c r="C6" s="128"/>
      <c r="D6" s="126">
        <v>1</v>
      </c>
      <c r="E6" s="119" t="s">
        <v>140</v>
      </c>
      <c r="F6" s="128"/>
    </row>
    <row r="7" spans="1:6" ht="24.75" customHeight="1">
      <c r="A7" s="126">
        <v>2</v>
      </c>
      <c r="B7" s="127" t="s">
        <v>106</v>
      </c>
      <c r="C7" s="128"/>
      <c r="D7" s="126">
        <v>2</v>
      </c>
      <c r="E7" s="119" t="s">
        <v>124</v>
      </c>
      <c r="F7" s="128"/>
    </row>
    <row r="8" spans="1:6" ht="24.75" customHeight="1">
      <c r="A8" s="126">
        <v>3</v>
      </c>
      <c r="B8" s="121" t="s">
        <v>66</v>
      </c>
      <c r="C8" s="128"/>
      <c r="D8" s="126">
        <v>3</v>
      </c>
      <c r="E8" s="119" t="s">
        <v>141</v>
      </c>
      <c r="F8" s="128"/>
    </row>
    <row r="9" spans="1:6" ht="24.75" customHeight="1">
      <c r="A9" s="126"/>
      <c r="B9" s="127"/>
      <c r="C9" s="128"/>
      <c r="D9" s="126">
        <v>4</v>
      </c>
      <c r="E9" s="120" t="s">
        <v>121</v>
      </c>
      <c r="F9" s="128"/>
    </row>
    <row r="10" spans="1:6" ht="24.75" customHeight="1">
      <c r="A10" s="126"/>
      <c r="B10" s="127"/>
      <c r="C10" s="128"/>
      <c r="D10" s="126">
        <v>5</v>
      </c>
      <c r="E10" s="120" t="s">
        <v>122</v>
      </c>
      <c r="F10" s="128"/>
    </row>
    <row r="11" spans="1:6" ht="24.75" customHeight="1">
      <c r="A11" s="126"/>
      <c r="B11" s="127"/>
      <c r="C11" s="128"/>
      <c r="D11" s="126">
        <v>6</v>
      </c>
      <c r="E11" s="119" t="s">
        <v>93</v>
      </c>
      <c r="F11" s="128"/>
    </row>
    <row r="12" spans="1:6" ht="24.75" customHeight="1">
      <c r="A12" s="126"/>
      <c r="B12" s="129"/>
      <c r="C12" s="128"/>
      <c r="D12" s="126">
        <v>7</v>
      </c>
      <c r="E12" s="119" t="s">
        <v>94</v>
      </c>
      <c r="F12" s="128"/>
    </row>
    <row r="13" spans="1:6" ht="24.75" customHeight="1">
      <c r="A13" s="126"/>
      <c r="B13" s="121"/>
      <c r="C13" s="128"/>
      <c r="D13" s="126">
        <v>8</v>
      </c>
      <c r="E13" s="119" t="s">
        <v>118</v>
      </c>
      <c r="F13" s="128"/>
    </row>
    <row r="14" spans="1:6" ht="24.75" customHeight="1">
      <c r="A14" s="126"/>
      <c r="B14" s="127"/>
      <c r="C14" s="128"/>
      <c r="D14" s="126">
        <v>9</v>
      </c>
      <c r="E14" s="119" t="s">
        <v>119</v>
      </c>
      <c r="F14" s="128"/>
    </row>
    <row r="15" spans="1:6" ht="24.75" customHeight="1">
      <c r="A15" s="126"/>
      <c r="B15" s="127"/>
      <c r="C15" s="128"/>
      <c r="D15" s="126">
        <v>10</v>
      </c>
      <c r="E15" s="119" t="s">
        <v>126</v>
      </c>
      <c r="F15" s="128"/>
    </row>
    <row r="16" spans="1:6" ht="24.75" customHeight="1">
      <c r="A16" s="126"/>
      <c r="B16" s="127"/>
      <c r="C16" s="128"/>
      <c r="D16" s="126">
        <v>11</v>
      </c>
      <c r="E16" s="119" t="s">
        <v>63</v>
      </c>
      <c r="F16" s="128"/>
    </row>
    <row r="17" spans="1:6" ht="24.75" customHeight="1">
      <c r="A17" s="130"/>
      <c r="B17" s="131" t="s">
        <v>75</v>
      </c>
      <c r="C17" s="128">
        <f>SUM(C6:C16)</f>
        <v>0</v>
      </c>
      <c r="D17" s="130"/>
      <c r="E17" s="132" t="s">
        <v>75</v>
      </c>
      <c r="F17" s="128">
        <f>SUM(F6:F16)</f>
        <v>0</v>
      </c>
    </row>
    <row r="18" spans="1:6" ht="24.75" customHeight="1">
      <c r="A18" s="133"/>
      <c r="B18" s="134" t="s">
        <v>76</v>
      </c>
      <c r="C18" s="128">
        <f>IF(F18&gt;0,0,F17-C17)</f>
        <v>0</v>
      </c>
      <c r="D18" s="133"/>
      <c r="E18" s="135" t="s">
        <v>77</v>
      </c>
      <c r="F18" s="128">
        <f>IF(C17-F17&lt;0,0,C17-F17)</f>
        <v>0</v>
      </c>
    </row>
    <row r="19" spans="1:6" ht="24.75" customHeight="1">
      <c r="A19" s="133"/>
      <c r="B19" s="134" t="s">
        <v>78</v>
      </c>
      <c r="C19" s="128">
        <f>SUM(C17:C18)</f>
        <v>0</v>
      </c>
      <c r="D19" s="133"/>
      <c r="E19" s="135" t="s">
        <v>78</v>
      </c>
      <c r="F19" s="128">
        <f>SUM(F17:F18)</f>
        <v>0</v>
      </c>
    </row>
    <row r="20" spans="1:6" ht="24.75" customHeight="1" thickBot="1">
      <c r="A20" s="136"/>
      <c r="B20" s="137"/>
      <c r="C20" s="138"/>
      <c r="D20" s="136"/>
      <c r="E20" s="137"/>
      <c r="F20" s="138"/>
    </row>
    <row r="21" spans="1:6" ht="24.75" customHeight="1">
      <c r="A21" s="139" t="s">
        <v>142</v>
      </c>
      <c r="B21" s="140"/>
      <c r="C21" s="124"/>
      <c r="D21" s="140"/>
      <c r="E21" s="141" t="s">
        <v>5</v>
      </c>
      <c r="F21" s="142"/>
    </row>
    <row r="22" spans="1:6" ht="24.75" customHeight="1">
      <c r="A22" s="133" t="s">
        <v>142</v>
      </c>
      <c r="B22" s="143"/>
      <c r="C22" s="144"/>
      <c r="D22" s="76"/>
      <c r="E22" s="134" t="s">
        <v>5</v>
      </c>
      <c r="F22" s="145"/>
    </row>
    <row r="23" spans="1:6" ht="24.75" customHeight="1">
      <c r="A23" s="133" t="s">
        <v>9</v>
      </c>
      <c r="B23" s="143"/>
      <c r="C23" s="146"/>
      <c r="D23" s="121"/>
      <c r="E23" s="134" t="s">
        <v>5</v>
      </c>
      <c r="F23" s="147"/>
    </row>
    <row r="24" spans="1:6" ht="24.75" customHeight="1">
      <c r="A24" s="133" t="s">
        <v>79</v>
      </c>
      <c r="B24" s="143"/>
      <c r="C24" s="148">
        <f>F18</f>
        <v>0</v>
      </c>
      <c r="D24" s="121"/>
      <c r="E24" s="76" t="s">
        <v>80</v>
      </c>
      <c r="F24" s="149" t="s">
        <v>3</v>
      </c>
    </row>
    <row r="25" spans="1:6" ht="24.75" customHeight="1" thickBot="1">
      <c r="A25" s="133"/>
      <c r="B25" s="76"/>
      <c r="C25" s="150"/>
      <c r="D25" s="121"/>
      <c r="E25" s="76" t="s">
        <v>81</v>
      </c>
      <c r="F25" s="147"/>
    </row>
    <row r="26" spans="1:6" ht="15.75">
      <c r="A26" s="156" t="s">
        <v>82</v>
      </c>
      <c r="B26" s="151"/>
      <c r="C26" s="152"/>
      <c r="D26" s="139"/>
      <c r="E26" s="151"/>
      <c r="F26" s="152"/>
    </row>
    <row r="27" spans="1:6" ht="15.75">
      <c r="A27" s="153" t="s">
        <v>83</v>
      </c>
      <c r="B27" s="149"/>
      <c r="C27" s="154" t="s">
        <v>84</v>
      </c>
      <c r="D27" s="133" t="s">
        <v>85</v>
      </c>
      <c r="E27" s="149"/>
      <c r="F27" s="154" t="s">
        <v>86</v>
      </c>
    </row>
    <row r="28" spans="1:6" ht="15.75">
      <c r="A28" s="133"/>
      <c r="B28" s="149"/>
      <c r="C28" s="154"/>
      <c r="D28" s="133"/>
      <c r="E28" s="149"/>
      <c r="F28" s="154"/>
    </row>
    <row r="29" spans="1:6" ht="15.75">
      <c r="A29" s="133"/>
      <c r="B29" s="149"/>
      <c r="C29" s="154"/>
      <c r="D29" s="133"/>
      <c r="E29" s="149"/>
      <c r="F29" s="154"/>
    </row>
    <row r="30" spans="1:6" ht="15.75">
      <c r="A30" s="133"/>
      <c r="B30" s="149"/>
      <c r="C30" s="154"/>
      <c r="D30" s="133"/>
      <c r="E30" s="149"/>
      <c r="F30" s="154"/>
    </row>
    <row r="31" spans="1:6" ht="15.75">
      <c r="A31" s="133" t="s">
        <v>7</v>
      </c>
      <c r="B31" s="149"/>
      <c r="C31" s="154" t="s">
        <v>7</v>
      </c>
      <c r="D31" s="212" t="s">
        <v>146</v>
      </c>
      <c r="E31" s="149"/>
      <c r="F31" s="211" t="s">
        <v>145</v>
      </c>
    </row>
    <row r="32" spans="1:6" ht="16.5" thickBot="1">
      <c r="A32" s="136" t="s">
        <v>8</v>
      </c>
      <c r="B32" s="138"/>
      <c r="C32" s="155" t="s">
        <v>8</v>
      </c>
      <c r="D32" s="136" t="s">
        <v>8</v>
      </c>
      <c r="E32" s="138"/>
      <c r="F32" s="155" t="s">
        <v>8</v>
      </c>
    </row>
    <row r="33" spans="1:2" ht="15.75">
      <c r="A33" s="97" t="s">
        <v>117</v>
      </c>
      <c r="B33" s="97"/>
    </row>
    <row r="34" spans="1:6" ht="15.75">
      <c r="A34" s="97" t="s">
        <v>115</v>
      </c>
      <c r="B34" s="97"/>
      <c r="C34" s="12"/>
      <c r="D34" s="12"/>
      <c r="E34" s="12"/>
      <c r="F34" s="12"/>
    </row>
    <row r="35" spans="1:2" ht="15.75">
      <c r="A35" s="97"/>
      <c r="B35" s="101" t="s">
        <v>116</v>
      </c>
    </row>
  </sheetData>
  <sheetProtection/>
  <mergeCells count="2">
    <mergeCell ref="C3:E3"/>
    <mergeCell ref="C4:E4"/>
  </mergeCells>
  <conditionalFormatting sqref="C17:C19 F17:F19">
    <cfRule type="cellIs" priority="2" dxfId="4" operator="equal" stopIfTrue="1">
      <formula>0</formula>
    </cfRule>
  </conditionalFormatting>
  <conditionalFormatting sqref="C24">
    <cfRule type="cellIs" priority="1" dxfId="4" operator="equal" stopIfTrue="1">
      <formula>0</formula>
    </cfRule>
  </conditionalFormatting>
  <printOptions horizontalCentered="1" verticalCentered="1"/>
  <pageMargins left="0.984251968503937" right="0.1968503937007874" top="0.5905511811023623" bottom="0.5905511811023623" header="0.2755905511811024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4" sqref="B14:D14"/>
    </sheetView>
  </sheetViews>
  <sheetFormatPr defaultColWidth="9.00390625" defaultRowHeight="16.5"/>
  <cols>
    <col min="1" max="1" width="30.50390625" style="0" bestFit="1" customWidth="1"/>
    <col min="2" max="4" width="15.625" style="0" customWidth="1"/>
  </cols>
  <sheetData>
    <row r="1" spans="1:4" ht="21">
      <c r="A1" s="202" t="s">
        <v>27</v>
      </c>
      <c r="B1" s="202"/>
      <c r="C1" s="202"/>
      <c r="D1" s="202"/>
    </row>
    <row r="2" spans="1:4" ht="19.5">
      <c r="A2" s="203" t="s">
        <v>28</v>
      </c>
      <c r="B2" s="203"/>
      <c r="C2" s="203"/>
      <c r="D2" s="203"/>
    </row>
    <row r="4" spans="1:4" ht="47.25" customHeight="1">
      <c r="A4" s="77" t="s">
        <v>6</v>
      </c>
      <c r="B4" s="199"/>
      <c r="C4" s="199"/>
      <c r="D4" s="199"/>
    </row>
    <row r="5" spans="1:4" ht="30" customHeight="1">
      <c r="A5" s="77" t="s">
        <v>11</v>
      </c>
      <c r="B5" s="199"/>
      <c r="C5" s="199"/>
      <c r="D5" s="199"/>
    </row>
    <row r="6" spans="1:4" ht="30" customHeight="1">
      <c r="A6" s="77" t="s">
        <v>12</v>
      </c>
      <c r="B6" s="199"/>
      <c r="C6" s="199"/>
      <c r="D6" s="199"/>
    </row>
    <row r="7" spans="1:4" ht="30" customHeight="1">
      <c r="A7" s="200" t="s">
        <v>13</v>
      </c>
      <c r="B7" s="199">
        <f>SUM(D7:D8)</f>
        <v>0</v>
      </c>
      <c r="C7" s="77" t="s">
        <v>14</v>
      </c>
      <c r="D7" s="78"/>
    </row>
    <row r="8" spans="1:4" ht="30" customHeight="1">
      <c r="A8" s="200"/>
      <c r="B8" s="199"/>
      <c r="C8" s="77" t="s">
        <v>15</v>
      </c>
      <c r="D8" s="78"/>
    </row>
    <row r="9" spans="1:4" ht="30" customHeight="1">
      <c r="A9" s="200" t="s">
        <v>16</v>
      </c>
      <c r="B9" s="199">
        <f>SUM(D9:D10)</f>
        <v>0</v>
      </c>
      <c r="C9" s="77" t="s">
        <v>17</v>
      </c>
      <c r="D9" s="78"/>
    </row>
    <row r="10" spans="1:4" ht="30" customHeight="1">
      <c r="A10" s="200"/>
      <c r="B10" s="199"/>
      <c r="C10" s="77" t="s">
        <v>18</v>
      </c>
      <c r="D10" s="78"/>
    </row>
    <row r="11" spans="1:4" ht="30" customHeight="1">
      <c r="A11" s="77" t="s">
        <v>19</v>
      </c>
      <c r="B11" s="204" t="s">
        <v>20</v>
      </c>
      <c r="C11" s="204"/>
      <c r="D11" s="204"/>
    </row>
    <row r="12" spans="1:4" ht="30" customHeight="1">
      <c r="A12" s="77" t="s">
        <v>21</v>
      </c>
      <c r="B12" s="204"/>
      <c r="C12" s="204"/>
      <c r="D12" s="204"/>
    </row>
    <row r="13" spans="1:4" ht="30" customHeight="1">
      <c r="A13" s="77" t="s">
        <v>22</v>
      </c>
      <c r="B13" s="205"/>
      <c r="C13" s="205"/>
      <c r="D13" s="205"/>
    </row>
    <row r="14" spans="1:4" ht="30" customHeight="1">
      <c r="A14" s="77" t="s">
        <v>23</v>
      </c>
      <c r="B14" s="204"/>
      <c r="C14" s="204"/>
      <c r="D14" s="204"/>
    </row>
    <row r="15" spans="1:4" ht="30" customHeight="1">
      <c r="A15" s="201" t="s">
        <v>24</v>
      </c>
      <c r="B15" s="201"/>
      <c r="C15" s="201"/>
      <c r="D15" s="201"/>
    </row>
    <row r="16" spans="1:4" ht="30" customHeight="1">
      <c r="A16" s="201" t="s">
        <v>25</v>
      </c>
      <c r="B16" s="201"/>
      <c r="C16" s="201"/>
      <c r="D16" s="201"/>
    </row>
    <row r="17" spans="1:4" ht="30" customHeight="1">
      <c r="A17" s="201" t="s">
        <v>26</v>
      </c>
      <c r="B17" s="201"/>
      <c r="C17" s="201"/>
      <c r="D17" s="201"/>
    </row>
  </sheetData>
  <sheetProtection/>
  <mergeCells count="16">
    <mergeCell ref="A17:D17"/>
    <mergeCell ref="A1:D1"/>
    <mergeCell ref="A2:D2"/>
    <mergeCell ref="B11:D11"/>
    <mergeCell ref="B12:D12"/>
    <mergeCell ref="B13:D13"/>
    <mergeCell ref="B14:D14"/>
    <mergeCell ref="A15:D15"/>
    <mergeCell ref="A16:D16"/>
    <mergeCell ref="B4:D4"/>
    <mergeCell ref="B5:D5"/>
    <mergeCell ref="B6:D6"/>
    <mergeCell ref="A7:A8"/>
    <mergeCell ref="B7:B8"/>
    <mergeCell ref="A9:A10"/>
    <mergeCell ref="B9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6.5"/>
  <cols>
    <col min="1" max="1" width="5.00390625" style="1" customWidth="1"/>
    <col min="2" max="2" width="18.125" style="1" customWidth="1"/>
    <col min="3" max="3" width="22.50390625" style="1" customWidth="1"/>
    <col min="4" max="4" width="13.625" style="1" customWidth="1"/>
    <col min="5" max="5" width="9.50390625" style="1" customWidth="1"/>
    <col min="6" max="6" width="22.50390625" style="1" customWidth="1"/>
    <col min="7" max="7" width="20.375" style="1" customWidth="1"/>
    <col min="8" max="8" width="9.00390625" style="1" customWidth="1"/>
    <col min="9" max="9" width="12.125" style="1" bestFit="1" customWidth="1"/>
    <col min="10" max="16384" width="9.00390625" style="1" customWidth="1"/>
  </cols>
  <sheetData>
    <row r="1" spans="2:6" ht="24.75" customHeight="1">
      <c r="B1" s="92"/>
      <c r="C1" s="209" t="s">
        <v>65</v>
      </c>
      <c r="D1" s="209"/>
      <c r="E1" s="209"/>
      <c r="F1" s="7" t="s">
        <v>29</v>
      </c>
    </row>
    <row r="2" spans="3:6" ht="24.75" customHeight="1" thickBot="1">
      <c r="C2" s="206" t="s">
        <v>56</v>
      </c>
      <c r="D2" s="206"/>
      <c r="E2" s="206"/>
      <c r="F2" s="90" t="s">
        <v>68</v>
      </c>
    </row>
    <row r="3" spans="1:7" ht="24.75" customHeight="1">
      <c r="A3" s="80"/>
      <c r="B3" s="8" t="s">
        <v>57</v>
      </c>
      <c r="C3" s="207" t="s">
        <v>58</v>
      </c>
      <c r="D3" s="208"/>
      <c r="E3" s="81" t="s">
        <v>30</v>
      </c>
      <c r="F3" s="82" t="s">
        <v>60</v>
      </c>
      <c r="G3" s="83"/>
    </row>
    <row r="4" spans="1:7" ht="27" customHeight="1">
      <c r="A4" s="102">
        <v>1</v>
      </c>
      <c r="B4" s="103" t="s">
        <v>31</v>
      </c>
      <c r="C4" s="104"/>
      <c r="D4" s="105"/>
      <c r="E4" s="106"/>
      <c r="F4" s="107" t="s">
        <v>59</v>
      </c>
      <c r="G4" s="84"/>
    </row>
    <row r="5" spans="1:7" ht="27" customHeight="1">
      <c r="A5" s="102">
        <v>2</v>
      </c>
      <c r="B5" s="103" t="s">
        <v>32</v>
      </c>
      <c r="C5" s="104"/>
      <c r="D5" s="105"/>
      <c r="E5" s="106"/>
      <c r="F5" s="107"/>
      <c r="G5" s="84"/>
    </row>
    <row r="6" spans="1:7" ht="27" customHeight="1">
      <c r="A6" s="102">
        <v>3</v>
      </c>
      <c r="B6" s="108" t="s">
        <v>33</v>
      </c>
      <c r="C6" s="104"/>
      <c r="D6" s="105"/>
      <c r="E6" s="106"/>
      <c r="F6" s="107"/>
      <c r="G6" s="84"/>
    </row>
    <row r="7" spans="1:7" ht="27" customHeight="1">
      <c r="A7" s="102">
        <v>4</v>
      </c>
      <c r="B7" s="108" t="s">
        <v>34</v>
      </c>
      <c r="C7" s="104"/>
      <c r="D7" s="105"/>
      <c r="E7" s="106"/>
      <c r="F7" s="107"/>
      <c r="G7" s="84"/>
    </row>
    <row r="8" spans="1:7" ht="27" customHeight="1">
      <c r="A8" s="102">
        <v>5</v>
      </c>
      <c r="B8" s="108" t="s">
        <v>35</v>
      </c>
      <c r="C8" s="104"/>
      <c r="D8" s="105"/>
      <c r="E8" s="106"/>
      <c r="F8" s="107"/>
      <c r="G8" s="84"/>
    </row>
    <row r="9" spans="1:7" ht="27" customHeight="1">
      <c r="A9" s="102">
        <v>6</v>
      </c>
      <c r="B9" s="108" t="s">
        <v>62</v>
      </c>
      <c r="C9" s="104"/>
      <c r="D9" s="105"/>
      <c r="E9" s="106"/>
      <c r="F9" s="107"/>
      <c r="G9" s="84"/>
    </row>
    <row r="10" spans="1:7" ht="27" customHeight="1">
      <c r="A10" s="102">
        <v>7</v>
      </c>
      <c r="B10" s="116" t="s">
        <v>120</v>
      </c>
      <c r="C10" s="104"/>
      <c r="D10" s="105"/>
      <c r="E10" s="106"/>
      <c r="F10" s="107"/>
      <c r="G10" s="84"/>
    </row>
    <row r="11" spans="1:7" ht="27" customHeight="1">
      <c r="A11" s="102">
        <v>8</v>
      </c>
      <c r="B11" s="108" t="s">
        <v>36</v>
      </c>
      <c r="C11" s="104"/>
      <c r="D11" s="105"/>
      <c r="E11" s="106"/>
      <c r="F11" s="107"/>
      <c r="G11" s="84"/>
    </row>
    <row r="12" spans="1:7" ht="27" customHeight="1">
      <c r="A12" s="102">
        <v>9</v>
      </c>
      <c r="B12" s="108" t="s">
        <v>37</v>
      </c>
      <c r="C12" s="104"/>
      <c r="D12" s="105"/>
      <c r="E12" s="106"/>
      <c r="F12" s="107"/>
      <c r="G12" s="84"/>
    </row>
    <row r="13" spans="1:7" ht="27" customHeight="1">
      <c r="A13" s="102">
        <v>10</v>
      </c>
      <c r="B13" s="108" t="s">
        <v>38</v>
      </c>
      <c r="C13" s="104"/>
      <c r="D13" s="105"/>
      <c r="E13" s="106"/>
      <c r="F13" s="107"/>
      <c r="G13" s="84"/>
    </row>
    <row r="14" spans="1:7" ht="27" customHeight="1">
      <c r="A14" s="102">
        <v>11</v>
      </c>
      <c r="B14" s="108" t="s">
        <v>63</v>
      </c>
      <c r="C14" s="104"/>
      <c r="D14" s="105"/>
      <c r="E14" s="106"/>
      <c r="F14" s="107"/>
      <c r="G14" s="84"/>
    </row>
    <row r="15" spans="1:7" ht="27" customHeight="1">
      <c r="A15" s="102">
        <v>12</v>
      </c>
      <c r="B15" s="108" t="s">
        <v>39</v>
      </c>
      <c r="C15" s="104"/>
      <c r="D15" s="105"/>
      <c r="E15" s="106"/>
      <c r="F15" s="107"/>
      <c r="G15" s="84"/>
    </row>
    <row r="16" spans="1:7" ht="27" customHeight="1">
      <c r="A16" s="102">
        <v>13</v>
      </c>
      <c r="B16" s="108" t="s">
        <v>40</v>
      </c>
      <c r="C16" s="104"/>
      <c r="D16" s="109"/>
      <c r="E16" s="106"/>
      <c r="F16" s="107"/>
      <c r="G16" s="84"/>
    </row>
    <row r="17" spans="1:7" ht="27" customHeight="1">
      <c r="A17" s="102">
        <v>14</v>
      </c>
      <c r="B17" s="108" t="s">
        <v>41</v>
      </c>
      <c r="C17" s="104"/>
      <c r="D17" s="109"/>
      <c r="E17" s="106"/>
      <c r="F17" s="107"/>
      <c r="G17" s="84"/>
    </row>
    <row r="18" spans="1:7" ht="27" customHeight="1">
      <c r="A18" s="102">
        <v>15</v>
      </c>
      <c r="B18" s="108" t="s">
        <v>42</v>
      </c>
      <c r="C18" s="104"/>
      <c r="D18" s="109"/>
      <c r="E18" s="106"/>
      <c r="F18" s="107"/>
      <c r="G18" s="84"/>
    </row>
    <row r="19" spans="1:7" ht="27" customHeight="1">
      <c r="A19" s="102">
        <v>16</v>
      </c>
      <c r="B19" s="108" t="s">
        <v>43</v>
      </c>
      <c r="C19" s="104"/>
      <c r="D19" s="109"/>
      <c r="E19" s="106"/>
      <c r="F19" s="107"/>
      <c r="G19" s="84"/>
    </row>
    <row r="20" spans="1:7" ht="27" customHeight="1">
      <c r="A20" s="102">
        <v>17</v>
      </c>
      <c r="B20" s="108" t="s">
        <v>44</v>
      </c>
      <c r="C20" s="104"/>
      <c r="D20" s="105"/>
      <c r="E20" s="110"/>
      <c r="F20" s="107"/>
      <c r="G20" s="84"/>
    </row>
    <row r="21" spans="1:7" ht="27" customHeight="1">
      <c r="A21" s="102">
        <v>18</v>
      </c>
      <c r="B21" s="103" t="s">
        <v>45</v>
      </c>
      <c r="C21" s="104"/>
      <c r="D21" s="105"/>
      <c r="E21" s="110"/>
      <c r="F21" s="107"/>
      <c r="G21" s="84"/>
    </row>
    <row r="22" spans="1:7" ht="27" customHeight="1">
      <c r="A22" s="111">
        <v>19</v>
      </c>
      <c r="B22" s="103" t="s">
        <v>46</v>
      </c>
      <c r="C22" s="104"/>
      <c r="D22" s="105"/>
      <c r="E22" s="110"/>
      <c r="F22" s="107"/>
      <c r="G22" s="84"/>
    </row>
    <row r="23" spans="1:7" ht="27" customHeight="1">
      <c r="A23" s="111">
        <v>20</v>
      </c>
      <c r="B23" s="103" t="s">
        <v>64</v>
      </c>
      <c r="C23" s="104"/>
      <c r="D23" s="105"/>
      <c r="E23" s="106"/>
      <c r="F23" s="107"/>
      <c r="G23" s="84"/>
    </row>
    <row r="24" spans="1:9" ht="27" customHeight="1" thickBot="1">
      <c r="A24" s="112"/>
      <c r="B24" s="113"/>
      <c r="C24" s="113"/>
      <c r="D24" s="113"/>
      <c r="E24" s="114" t="s">
        <v>61</v>
      </c>
      <c r="F24" s="115">
        <f>SUM(F4:F23)</f>
        <v>0</v>
      </c>
      <c r="G24" s="84"/>
      <c r="I24" s="85"/>
    </row>
    <row r="25" spans="1:7" ht="30.75" customHeight="1" thickBot="1">
      <c r="A25" s="86" t="s">
        <v>47</v>
      </c>
      <c r="B25" s="79"/>
      <c r="C25" s="87" t="s">
        <v>67</v>
      </c>
      <c r="D25" s="79"/>
      <c r="E25" s="87" t="s">
        <v>48</v>
      </c>
      <c r="F25" s="88"/>
      <c r="G25" s="6"/>
    </row>
    <row r="26" spans="1:7" ht="15.75">
      <c r="A26" s="89" t="s">
        <v>49</v>
      </c>
      <c r="B26" s="3"/>
      <c r="C26" s="10"/>
      <c r="D26" s="2"/>
      <c r="E26" s="3"/>
      <c r="F26" s="10"/>
      <c r="G26" s="6"/>
    </row>
    <row r="27" spans="1:7" ht="15.75">
      <c r="A27" s="9" t="s">
        <v>50</v>
      </c>
      <c r="B27" s="3"/>
      <c r="C27" s="10" t="s">
        <v>51</v>
      </c>
      <c r="D27" s="2" t="s">
        <v>52</v>
      </c>
      <c r="E27" s="3"/>
      <c r="F27" s="10" t="s">
        <v>53</v>
      </c>
      <c r="G27" s="6"/>
    </row>
    <row r="28" spans="1:7" ht="15.75">
      <c r="A28" s="2"/>
      <c r="B28" s="3"/>
      <c r="C28" s="10"/>
      <c r="D28" s="2"/>
      <c r="E28" s="3"/>
      <c r="F28" s="10"/>
      <c r="G28" s="6"/>
    </row>
    <row r="29" spans="1:7" ht="15.75">
      <c r="A29" s="2"/>
      <c r="B29" s="3"/>
      <c r="C29" s="10"/>
      <c r="D29" s="2"/>
      <c r="E29" s="3"/>
      <c r="F29" s="10"/>
      <c r="G29" s="6"/>
    </row>
    <row r="30" spans="1:7" ht="15.75">
      <c r="A30" s="2"/>
      <c r="B30" s="3"/>
      <c r="C30" s="10"/>
      <c r="D30" s="2"/>
      <c r="E30" s="3"/>
      <c r="F30" s="10"/>
      <c r="G30" s="6"/>
    </row>
    <row r="31" spans="1:7" ht="15.75">
      <c r="A31" s="2"/>
      <c r="B31" s="3"/>
      <c r="C31" s="10"/>
      <c r="D31" s="2"/>
      <c r="E31" s="3"/>
      <c r="F31" s="10"/>
      <c r="G31" s="6"/>
    </row>
    <row r="32" spans="1:7" ht="15.75">
      <c r="A32" s="2"/>
      <c r="B32" s="3"/>
      <c r="C32" s="10"/>
      <c r="D32" s="2"/>
      <c r="E32" s="3"/>
      <c r="F32" s="10"/>
      <c r="G32" s="6"/>
    </row>
    <row r="33" spans="1:7" ht="16.5">
      <c r="A33" s="2" t="s">
        <v>7</v>
      </c>
      <c r="B33" s="3"/>
      <c r="C33" s="10" t="s">
        <v>54</v>
      </c>
      <c r="D33" s="214" t="s">
        <v>146</v>
      </c>
      <c r="E33" s="3"/>
      <c r="F33" s="213" t="s">
        <v>143</v>
      </c>
      <c r="G33" s="6"/>
    </row>
    <row r="34" spans="1:7" ht="16.5" thickBot="1">
      <c r="A34" s="4" t="s">
        <v>8</v>
      </c>
      <c r="B34" s="5"/>
      <c r="C34" s="11" t="s">
        <v>55</v>
      </c>
      <c r="D34" s="4" t="s">
        <v>55</v>
      </c>
      <c r="E34" s="5"/>
      <c r="F34" s="11" t="s">
        <v>55</v>
      </c>
      <c r="G34" s="6"/>
    </row>
  </sheetData>
  <sheetProtection/>
  <mergeCells count="3">
    <mergeCell ref="C2:E2"/>
    <mergeCell ref="C3:D3"/>
    <mergeCell ref="C1:E1"/>
  </mergeCells>
  <printOptions/>
  <pageMargins left="0.984251968503937" right="0.1968503937007874" top="0.4330708661417323" bottom="0.5511811023622047" header="0.2755905511811024" footer="0.5118110236220472"/>
  <pageSetup fitToHeight="1" fitToWidth="1" horizontalDpi="360" verticalDpi="36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Man Kit Chui</cp:lastModifiedBy>
  <cp:lastPrinted>2017-03-29T01:28:39Z</cp:lastPrinted>
  <dcterms:created xsi:type="dcterms:W3CDTF">2002-12-24T02:52:40Z</dcterms:created>
  <dcterms:modified xsi:type="dcterms:W3CDTF">2022-09-05T03:16:02Z</dcterms:modified>
  <cp:category/>
  <cp:version/>
  <cp:contentType/>
  <cp:contentStatus/>
</cp:coreProperties>
</file>